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4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O9" i="3"/>
  <c r="N12"/>
  <c r="M12"/>
  <c r="L12"/>
  <c r="K12"/>
  <c r="J12"/>
  <c r="I12"/>
  <c r="H12"/>
  <c r="G12"/>
  <c r="F12"/>
  <c r="E12"/>
  <c r="D12"/>
  <c r="C12"/>
  <c r="O11"/>
  <c r="O10"/>
  <c r="O8"/>
  <c r="O7"/>
  <c r="O6"/>
  <c r="O5"/>
  <c r="N29" i="2"/>
  <c r="N30"/>
  <c r="N31"/>
  <c r="N32"/>
  <c r="N33"/>
  <c r="N34"/>
  <c r="N35"/>
  <c r="N36"/>
  <c r="M36"/>
  <c r="L36"/>
  <c r="K36"/>
  <c r="J36"/>
  <c r="I36"/>
  <c r="H36"/>
  <c r="G36"/>
  <c r="F36"/>
  <c r="E36"/>
  <c r="D36"/>
  <c r="B36"/>
  <c r="C36"/>
  <c r="M25"/>
  <c r="M15"/>
  <c r="O12" i="3" l="1"/>
  <c r="L25" i="2"/>
  <c r="L15"/>
  <c r="K15" l="1"/>
  <c r="K25"/>
  <c r="J25"/>
  <c r="N14"/>
  <c r="J15"/>
  <c r="I25"/>
  <c r="I15"/>
  <c r="H15"/>
  <c r="H25"/>
  <c r="G15"/>
  <c r="G25"/>
  <c r="N11"/>
  <c r="F25"/>
  <c r="F15"/>
  <c r="N6"/>
  <c r="N18"/>
  <c r="N19"/>
  <c r="N20"/>
  <c r="N21"/>
  <c r="N22"/>
  <c r="N23"/>
  <c r="N5"/>
  <c r="N7"/>
  <c r="N8"/>
  <c r="N10"/>
  <c r="N12"/>
  <c r="N13"/>
  <c r="E25"/>
  <c r="E15"/>
  <c r="D25"/>
  <c r="D15"/>
  <c r="C15"/>
  <c r="C25"/>
  <c r="B25"/>
  <c r="B15"/>
  <c r="N9" l="1"/>
  <c r="N15" s="1"/>
  <c r="N25"/>
</calcChain>
</file>

<file path=xl/sharedStrings.xml><?xml version="1.0" encoding="utf-8"?>
<sst xmlns="http://schemas.openxmlformats.org/spreadsheetml/2006/main" count="49" uniqueCount="17">
  <si>
    <t>DEPARTMENT</t>
  </si>
  <si>
    <t>KB</t>
  </si>
  <si>
    <t>KC</t>
  </si>
  <si>
    <t>PK</t>
  </si>
  <si>
    <t>PT&amp;SR</t>
  </si>
  <si>
    <t>SHK-ENT</t>
  </si>
  <si>
    <t>SHK-EYE</t>
  </si>
  <si>
    <t>ST</t>
  </si>
  <si>
    <t>CSTY</t>
  </si>
  <si>
    <t>TOTAL</t>
  </si>
  <si>
    <t xml:space="preserve">TOTAL </t>
  </si>
  <si>
    <t>SW</t>
  </si>
  <si>
    <t>VC</t>
  </si>
  <si>
    <t>BAMC&amp;H 2024 BED OCCUPANCY ( JAN-2024 TO DEC-2024 )</t>
  </si>
  <si>
    <t>BAMC&amp;H 2024 IPD ( JAN-2024 TO DEC-2024 )</t>
  </si>
  <si>
    <t>BAMC&amp;H 2024 OPD ( JAN-2024 TO DEC-2024 )</t>
  </si>
  <si>
    <t>Bed Occupancy in 50.08%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</si>
</sst>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10" workbookViewId="0">
      <selection activeCell="O20" sqref="O20"/>
    </sheetView>
  </sheetViews>
  <sheetFormatPr defaultRowHeight="15"/>
  <cols>
    <col min="1" max="1" width="11.5703125" customWidth="1"/>
    <col min="2" max="2" width="8.5703125" customWidth="1"/>
    <col min="3" max="3" width="7.85546875" customWidth="1"/>
    <col min="4" max="4" width="8.7109375" customWidth="1"/>
    <col min="5" max="5" width="8" customWidth="1"/>
    <col min="6" max="6" width="9.140625" customWidth="1"/>
    <col min="7" max="7" width="8.5703125" customWidth="1"/>
    <col min="8" max="8" width="8.140625" customWidth="1"/>
    <col min="9" max="9" width="9.28515625" customWidth="1"/>
    <col min="10" max="10" width="12" bestFit="1" customWidth="1"/>
    <col min="11" max="11" width="11.5703125" bestFit="1" customWidth="1"/>
    <col min="12" max="12" width="11.85546875" bestFit="1" customWidth="1"/>
    <col min="13" max="13" width="7.85546875" customWidth="1"/>
    <col min="14" max="14" width="12.28515625" customWidth="1"/>
  </cols>
  <sheetData>
    <row r="1" spans="1:16" ht="2.25" customHeight="1"/>
    <row r="2" spans="1:16" hidden="1"/>
    <row r="3" spans="1:16" ht="20.2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P3" s="18"/>
    </row>
    <row r="4" spans="1:16" ht="18.75">
      <c r="A4" s="1" t="s">
        <v>0</v>
      </c>
      <c r="B4" s="2">
        <v>45292</v>
      </c>
      <c r="C4" s="2">
        <v>45323</v>
      </c>
      <c r="D4" s="2">
        <v>45352</v>
      </c>
      <c r="E4" s="2">
        <v>45383</v>
      </c>
      <c r="F4" s="2">
        <v>45413</v>
      </c>
      <c r="G4" s="2">
        <v>45444</v>
      </c>
      <c r="H4" s="2">
        <v>45474</v>
      </c>
      <c r="I4" s="2">
        <v>45505</v>
      </c>
      <c r="J4" s="2">
        <v>45536</v>
      </c>
      <c r="K4" s="2">
        <v>45566</v>
      </c>
      <c r="L4" s="2">
        <v>45597</v>
      </c>
      <c r="M4" s="2">
        <v>45627</v>
      </c>
      <c r="N4" s="3" t="s">
        <v>10</v>
      </c>
      <c r="P4" s="18"/>
    </row>
    <row r="5" spans="1:16" ht="21">
      <c r="A5" s="3" t="s">
        <v>2</v>
      </c>
      <c r="B5" s="4">
        <v>619</v>
      </c>
      <c r="C5" s="4">
        <v>654</v>
      </c>
      <c r="D5" s="4">
        <v>740</v>
      </c>
      <c r="E5" s="4">
        <v>737</v>
      </c>
      <c r="F5" s="17">
        <v>737</v>
      </c>
      <c r="G5" s="6">
        <v>700</v>
      </c>
      <c r="H5" s="4">
        <v>700</v>
      </c>
      <c r="I5" s="4">
        <v>757</v>
      </c>
      <c r="J5" s="6">
        <v>701</v>
      </c>
      <c r="K5" s="6">
        <v>703</v>
      </c>
      <c r="L5" s="6">
        <v>717</v>
      </c>
      <c r="M5" s="11">
        <v>768</v>
      </c>
      <c r="N5" s="12">
        <f t="shared" ref="N5:N13" si="0">SUM(B5:M5)</f>
        <v>8533</v>
      </c>
      <c r="P5" s="18"/>
    </row>
    <row r="6" spans="1:16" ht="21">
      <c r="A6" s="3" t="s">
        <v>3</v>
      </c>
      <c r="B6" s="4">
        <v>674</v>
      </c>
      <c r="C6" s="4">
        <v>671</v>
      </c>
      <c r="D6" s="4">
        <v>709</v>
      </c>
      <c r="E6" s="4">
        <v>752</v>
      </c>
      <c r="F6" s="17">
        <v>828</v>
      </c>
      <c r="G6" s="6">
        <v>747</v>
      </c>
      <c r="H6" s="4">
        <v>795</v>
      </c>
      <c r="I6" s="4">
        <v>786</v>
      </c>
      <c r="J6" s="6">
        <v>718</v>
      </c>
      <c r="K6" s="6">
        <v>742</v>
      </c>
      <c r="L6" s="6">
        <v>721</v>
      </c>
      <c r="M6" s="4">
        <v>820</v>
      </c>
      <c r="N6" s="12">
        <f t="shared" si="0"/>
        <v>8963</v>
      </c>
      <c r="P6" s="18"/>
    </row>
    <row r="7" spans="1:16" ht="18.75">
      <c r="A7" s="3" t="s">
        <v>7</v>
      </c>
      <c r="B7" s="4">
        <v>423</v>
      </c>
      <c r="C7" s="4">
        <v>421</v>
      </c>
      <c r="D7" s="4">
        <v>440</v>
      </c>
      <c r="E7" s="4">
        <v>454</v>
      </c>
      <c r="F7" s="4">
        <v>488</v>
      </c>
      <c r="G7" s="6">
        <v>464</v>
      </c>
      <c r="H7" s="4">
        <v>467</v>
      </c>
      <c r="I7" s="4">
        <v>450</v>
      </c>
      <c r="J7" s="6">
        <v>424</v>
      </c>
      <c r="K7" s="6">
        <v>411</v>
      </c>
      <c r="L7" s="6">
        <v>421</v>
      </c>
      <c r="M7" s="11">
        <v>428</v>
      </c>
      <c r="N7" s="12">
        <f t="shared" si="0"/>
        <v>5291</v>
      </c>
      <c r="P7" s="18"/>
    </row>
    <row r="8" spans="1:16" ht="18.75">
      <c r="A8" s="3" t="s">
        <v>6</v>
      </c>
      <c r="B8" s="4">
        <v>211</v>
      </c>
      <c r="C8" s="4">
        <v>182</v>
      </c>
      <c r="D8" s="4">
        <v>215</v>
      </c>
      <c r="E8" s="4">
        <v>248</v>
      </c>
      <c r="F8" s="6">
        <v>238</v>
      </c>
      <c r="G8" s="14">
        <v>227</v>
      </c>
      <c r="H8" s="4">
        <v>229</v>
      </c>
      <c r="I8" s="4">
        <v>206</v>
      </c>
      <c r="J8" s="6">
        <v>220</v>
      </c>
      <c r="K8" s="6">
        <v>233</v>
      </c>
      <c r="L8" s="6">
        <v>233</v>
      </c>
      <c r="M8" s="11">
        <v>271</v>
      </c>
      <c r="N8" s="12">
        <f t="shared" si="0"/>
        <v>2713</v>
      </c>
      <c r="P8" s="18"/>
    </row>
    <row r="9" spans="1:16" ht="21">
      <c r="A9" s="3" t="s">
        <v>5</v>
      </c>
      <c r="B9" s="4">
        <v>187</v>
      </c>
      <c r="C9" s="4">
        <v>221</v>
      </c>
      <c r="D9" s="4">
        <v>260</v>
      </c>
      <c r="E9" s="4">
        <v>226</v>
      </c>
      <c r="F9" s="6">
        <v>249</v>
      </c>
      <c r="G9" s="14">
        <v>252</v>
      </c>
      <c r="H9" s="4">
        <v>264</v>
      </c>
      <c r="I9" s="4">
        <v>246</v>
      </c>
      <c r="J9" s="20">
        <v>229</v>
      </c>
      <c r="K9" s="17">
        <v>266</v>
      </c>
      <c r="L9" s="6">
        <v>285</v>
      </c>
      <c r="M9" s="11">
        <v>253</v>
      </c>
      <c r="N9" s="12">
        <f t="shared" si="0"/>
        <v>2938</v>
      </c>
      <c r="P9" s="18"/>
    </row>
    <row r="10" spans="1:16" ht="18.75">
      <c r="A10" s="3" t="s">
        <v>4</v>
      </c>
      <c r="B10" s="10">
        <v>524</v>
      </c>
      <c r="C10" s="4">
        <v>469</v>
      </c>
      <c r="D10" s="4">
        <v>448</v>
      </c>
      <c r="E10" s="4">
        <v>367</v>
      </c>
      <c r="F10" s="4">
        <v>502</v>
      </c>
      <c r="G10" s="6">
        <v>491</v>
      </c>
      <c r="H10" s="4">
        <v>490</v>
      </c>
      <c r="I10" s="4">
        <v>467</v>
      </c>
      <c r="J10" s="6">
        <v>450</v>
      </c>
      <c r="K10" s="6">
        <v>454</v>
      </c>
      <c r="L10" s="6">
        <v>447</v>
      </c>
      <c r="M10" s="11">
        <v>482</v>
      </c>
      <c r="N10" s="12">
        <f t="shared" si="0"/>
        <v>5591</v>
      </c>
      <c r="P10" s="18"/>
    </row>
    <row r="11" spans="1:16" ht="21">
      <c r="A11" s="3" t="s">
        <v>1</v>
      </c>
      <c r="B11" s="6">
        <v>446</v>
      </c>
      <c r="C11" s="4">
        <v>402</v>
      </c>
      <c r="D11" s="4">
        <v>361</v>
      </c>
      <c r="E11" s="4">
        <v>356</v>
      </c>
      <c r="F11" s="4">
        <v>365</v>
      </c>
      <c r="G11" s="19">
        <v>382</v>
      </c>
      <c r="H11" s="4">
        <v>373</v>
      </c>
      <c r="I11" s="4">
        <v>346</v>
      </c>
      <c r="J11" s="6">
        <v>352</v>
      </c>
      <c r="K11" s="6">
        <v>359</v>
      </c>
      <c r="L11" s="6">
        <v>353</v>
      </c>
      <c r="M11" s="11">
        <v>334</v>
      </c>
      <c r="N11" s="12">
        <f t="shared" si="0"/>
        <v>4429</v>
      </c>
      <c r="P11" s="18"/>
    </row>
    <row r="12" spans="1:16" ht="18.75">
      <c r="A12" s="3" t="s">
        <v>11</v>
      </c>
      <c r="B12" s="4">
        <v>427</v>
      </c>
      <c r="C12" s="4">
        <v>431</v>
      </c>
      <c r="D12" s="4">
        <v>437</v>
      </c>
      <c r="E12" s="4">
        <v>448</v>
      </c>
      <c r="F12" s="4">
        <v>433</v>
      </c>
      <c r="G12" s="6">
        <v>392</v>
      </c>
      <c r="H12" s="4">
        <v>406</v>
      </c>
      <c r="I12" s="4">
        <v>363</v>
      </c>
      <c r="J12" s="6">
        <v>392</v>
      </c>
      <c r="K12" s="6">
        <v>402</v>
      </c>
      <c r="L12" s="6">
        <v>371</v>
      </c>
      <c r="M12" s="11">
        <v>378</v>
      </c>
      <c r="N12" s="12">
        <f t="shared" si="0"/>
        <v>4880</v>
      </c>
      <c r="P12" s="18"/>
    </row>
    <row r="13" spans="1:16" ht="18.75">
      <c r="A13" s="3" t="s">
        <v>8</v>
      </c>
      <c r="B13" s="4">
        <v>221</v>
      </c>
      <c r="C13" s="4">
        <v>131</v>
      </c>
      <c r="D13" s="4">
        <v>119</v>
      </c>
      <c r="E13" s="4">
        <v>137</v>
      </c>
      <c r="F13" s="4">
        <v>138</v>
      </c>
      <c r="G13" s="6">
        <v>122</v>
      </c>
      <c r="H13" s="4">
        <v>136</v>
      </c>
      <c r="I13" s="4">
        <v>159</v>
      </c>
      <c r="J13" s="6">
        <v>147</v>
      </c>
      <c r="K13" s="6">
        <v>136</v>
      </c>
      <c r="L13" s="6">
        <v>104</v>
      </c>
      <c r="M13" s="11">
        <v>118</v>
      </c>
      <c r="N13" s="12">
        <f t="shared" si="0"/>
        <v>1668</v>
      </c>
    </row>
    <row r="14" spans="1:16" ht="18.75">
      <c r="A14" s="3" t="s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6">
        <v>0</v>
      </c>
      <c r="H14" s="4">
        <v>0</v>
      </c>
      <c r="I14" s="4">
        <v>1</v>
      </c>
      <c r="J14" s="6">
        <v>3</v>
      </c>
      <c r="K14" s="6">
        <v>1</v>
      </c>
      <c r="L14" s="6">
        <v>0</v>
      </c>
      <c r="M14" s="11">
        <v>4</v>
      </c>
      <c r="N14" s="12">
        <f>SUM(B14:M14)</f>
        <v>9</v>
      </c>
    </row>
    <row r="15" spans="1:16" ht="20.25">
      <c r="A15" s="7" t="s">
        <v>9</v>
      </c>
      <c r="B15" s="8">
        <f t="shared" ref="B15:H15" si="1">SUM(B5:B13)</f>
        <v>3732</v>
      </c>
      <c r="C15" s="13">
        <f t="shared" si="1"/>
        <v>3582</v>
      </c>
      <c r="D15" s="8">
        <f t="shared" si="1"/>
        <v>3729</v>
      </c>
      <c r="E15" s="8">
        <f t="shared" si="1"/>
        <v>3725</v>
      </c>
      <c r="F15" s="8">
        <f t="shared" si="1"/>
        <v>3978</v>
      </c>
      <c r="G15" s="9">
        <f t="shared" si="1"/>
        <v>3777</v>
      </c>
      <c r="H15" s="8">
        <f t="shared" si="1"/>
        <v>3860</v>
      </c>
      <c r="I15" s="8">
        <f t="shared" ref="I15:N15" si="2">SUM(I5:I14)</f>
        <v>3781</v>
      </c>
      <c r="J15" s="9">
        <f t="shared" si="2"/>
        <v>3636</v>
      </c>
      <c r="K15" s="9">
        <f t="shared" si="2"/>
        <v>3707</v>
      </c>
      <c r="L15" s="21">
        <f t="shared" si="2"/>
        <v>3652</v>
      </c>
      <c r="M15" s="9">
        <f t="shared" si="2"/>
        <v>3856</v>
      </c>
      <c r="N15" s="12">
        <f t="shared" si="2"/>
        <v>45015</v>
      </c>
    </row>
    <row r="16" spans="1:16" ht="20.25">
      <c r="A16" s="23" t="s">
        <v>14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.75">
      <c r="A17" s="1" t="s">
        <v>0</v>
      </c>
      <c r="B17" s="2">
        <v>45292</v>
      </c>
      <c r="C17" s="2">
        <v>45323</v>
      </c>
      <c r="D17" s="2">
        <v>45352</v>
      </c>
      <c r="E17" s="2">
        <v>45383</v>
      </c>
      <c r="F17" s="2">
        <v>45413</v>
      </c>
      <c r="G17" s="2">
        <v>45444</v>
      </c>
      <c r="H17" s="2">
        <v>45474</v>
      </c>
      <c r="I17" s="2">
        <v>45505</v>
      </c>
      <c r="J17" s="2">
        <v>45536</v>
      </c>
      <c r="K17" s="2">
        <v>45566</v>
      </c>
      <c r="L17" s="2">
        <v>45597</v>
      </c>
      <c r="M17" s="2">
        <v>45627</v>
      </c>
      <c r="N17" s="16" t="s">
        <v>10</v>
      </c>
    </row>
    <row r="18" spans="1:14" ht="18.75">
      <c r="A18" s="3" t="s">
        <v>2</v>
      </c>
      <c r="B18" s="4">
        <v>38</v>
      </c>
      <c r="C18" s="4">
        <v>8</v>
      </c>
      <c r="D18" s="4">
        <v>24</v>
      </c>
      <c r="E18" s="4">
        <v>23</v>
      </c>
      <c r="F18" s="4">
        <v>20</v>
      </c>
      <c r="G18" s="4">
        <v>10</v>
      </c>
      <c r="H18" s="4">
        <v>11</v>
      </c>
      <c r="I18" s="4">
        <v>17</v>
      </c>
      <c r="J18" s="4">
        <v>18</v>
      </c>
      <c r="K18" s="4">
        <v>18</v>
      </c>
      <c r="L18" s="4">
        <v>15</v>
      </c>
      <c r="M18" s="4">
        <v>20</v>
      </c>
      <c r="N18" s="4">
        <f t="shared" ref="N18:N25" si="3">SUM(B18:M18)</f>
        <v>222</v>
      </c>
    </row>
    <row r="19" spans="1:14" ht="18.75">
      <c r="A19" s="3" t="s">
        <v>3</v>
      </c>
      <c r="B19" s="4">
        <v>30</v>
      </c>
      <c r="C19" s="4">
        <v>6</v>
      </c>
      <c r="D19" s="4">
        <v>26</v>
      </c>
      <c r="E19" s="4">
        <v>25</v>
      </c>
      <c r="F19" s="4">
        <v>18</v>
      </c>
      <c r="G19" s="4">
        <v>18</v>
      </c>
      <c r="H19" s="4">
        <v>21</v>
      </c>
      <c r="I19" s="4">
        <v>22</v>
      </c>
      <c r="J19" s="4">
        <v>13</v>
      </c>
      <c r="K19" s="4">
        <v>22</v>
      </c>
      <c r="L19" s="4">
        <v>18</v>
      </c>
      <c r="M19" s="4">
        <v>14</v>
      </c>
      <c r="N19" s="4">
        <f t="shared" si="3"/>
        <v>233</v>
      </c>
    </row>
    <row r="20" spans="1:14" ht="18.75">
      <c r="A20" s="3" t="s">
        <v>7</v>
      </c>
      <c r="B20" s="4">
        <v>16</v>
      </c>
      <c r="C20" s="4">
        <v>12</v>
      </c>
      <c r="D20" s="4">
        <v>13</v>
      </c>
      <c r="E20" s="4">
        <v>15</v>
      </c>
      <c r="F20" s="4">
        <v>18</v>
      </c>
      <c r="G20" s="4">
        <v>13</v>
      </c>
      <c r="H20" s="4">
        <v>12</v>
      </c>
      <c r="I20" s="4">
        <v>17</v>
      </c>
      <c r="J20" s="4">
        <v>5</v>
      </c>
      <c r="K20" s="4">
        <v>10</v>
      </c>
      <c r="L20" s="4">
        <v>6</v>
      </c>
      <c r="M20" s="4">
        <v>9</v>
      </c>
      <c r="N20" s="4">
        <f t="shared" si="3"/>
        <v>146</v>
      </c>
    </row>
    <row r="21" spans="1:14" ht="18.75">
      <c r="A21" s="3" t="s">
        <v>5</v>
      </c>
      <c r="B21" s="4">
        <v>19</v>
      </c>
      <c r="C21" s="4">
        <v>9</v>
      </c>
      <c r="D21" s="4">
        <v>13</v>
      </c>
      <c r="E21" s="4">
        <v>12</v>
      </c>
      <c r="F21" s="4">
        <v>12</v>
      </c>
      <c r="G21" s="4">
        <v>11</v>
      </c>
      <c r="H21" s="4">
        <v>11</v>
      </c>
      <c r="I21" s="4">
        <v>9</v>
      </c>
      <c r="J21" s="4">
        <v>8</v>
      </c>
      <c r="K21" s="4">
        <v>9</v>
      </c>
      <c r="L21" s="4">
        <v>9</v>
      </c>
      <c r="M21" s="4">
        <v>8</v>
      </c>
      <c r="N21" s="4">
        <f t="shared" si="3"/>
        <v>130</v>
      </c>
    </row>
    <row r="22" spans="1:14" ht="18.75">
      <c r="A22" s="3" t="s">
        <v>4</v>
      </c>
      <c r="B22" s="10">
        <v>23</v>
      </c>
      <c r="C22" s="4">
        <v>13</v>
      </c>
      <c r="D22" s="4">
        <v>11</v>
      </c>
      <c r="E22" s="4">
        <v>14</v>
      </c>
      <c r="F22" s="4">
        <v>12</v>
      </c>
      <c r="G22" s="4">
        <v>13</v>
      </c>
      <c r="H22" s="4">
        <v>12</v>
      </c>
      <c r="I22" s="4">
        <v>9</v>
      </c>
      <c r="J22" s="4">
        <v>9</v>
      </c>
      <c r="K22" s="4">
        <v>11</v>
      </c>
      <c r="L22" s="4">
        <v>8</v>
      </c>
      <c r="M22" s="4">
        <v>9</v>
      </c>
      <c r="N22" s="4">
        <f t="shared" si="3"/>
        <v>144</v>
      </c>
    </row>
    <row r="23" spans="1:14" ht="18.75">
      <c r="A23" s="3" t="s">
        <v>1</v>
      </c>
      <c r="B23" s="4">
        <v>16</v>
      </c>
      <c r="C23" s="4">
        <v>13</v>
      </c>
      <c r="D23" s="4">
        <v>11</v>
      </c>
      <c r="E23" s="4">
        <v>12</v>
      </c>
      <c r="F23" s="4">
        <v>13</v>
      </c>
      <c r="G23" s="4">
        <v>15</v>
      </c>
      <c r="H23" s="4">
        <v>13</v>
      </c>
      <c r="I23" s="4">
        <v>13</v>
      </c>
      <c r="J23" s="4">
        <v>11</v>
      </c>
      <c r="K23" s="4">
        <v>10</v>
      </c>
      <c r="L23" s="4">
        <v>10</v>
      </c>
      <c r="M23" s="4">
        <v>9</v>
      </c>
      <c r="N23" s="4">
        <f t="shared" si="3"/>
        <v>146</v>
      </c>
    </row>
    <row r="24" spans="1:14" ht="18.75">
      <c r="A24" s="3" t="s">
        <v>12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ht="20.25">
      <c r="A25" s="7" t="s">
        <v>9</v>
      </c>
      <c r="B25" s="8">
        <f t="shared" ref="B25:G25" si="4">SUM(B18:B23)</f>
        <v>142</v>
      </c>
      <c r="C25" s="13">
        <f t="shared" si="4"/>
        <v>61</v>
      </c>
      <c r="D25" s="8">
        <f t="shared" si="4"/>
        <v>98</v>
      </c>
      <c r="E25" s="8">
        <f t="shared" si="4"/>
        <v>101</v>
      </c>
      <c r="F25" s="8">
        <f t="shared" si="4"/>
        <v>93</v>
      </c>
      <c r="G25" s="8">
        <f t="shared" si="4"/>
        <v>80</v>
      </c>
      <c r="H25" s="8">
        <f>SUM(H18:H23)</f>
        <v>80</v>
      </c>
      <c r="I25" s="8">
        <f>SUM(I18:I24)</f>
        <v>87</v>
      </c>
      <c r="J25" s="8">
        <f>SUM(J18:J24)</f>
        <v>64</v>
      </c>
      <c r="K25" s="8">
        <f>SUM(K18:K24)</f>
        <v>80</v>
      </c>
      <c r="L25" s="8">
        <f>SUM(L18:L24)</f>
        <v>66</v>
      </c>
      <c r="M25" s="8">
        <f>SUM(M18:M24)</f>
        <v>69</v>
      </c>
      <c r="N25" s="4">
        <f t="shared" si="3"/>
        <v>1021</v>
      </c>
    </row>
    <row r="26" spans="1:14" ht="15" customHeight="1">
      <c r="A26" s="24" t="s">
        <v>13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9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15.75">
      <c r="A28" s="1" t="s">
        <v>0</v>
      </c>
      <c r="B28" s="2">
        <v>45292</v>
      </c>
      <c r="C28" s="2">
        <v>45323</v>
      </c>
      <c r="D28" s="2">
        <v>44986</v>
      </c>
      <c r="E28" s="2">
        <v>45383</v>
      </c>
      <c r="F28" s="2">
        <v>45413</v>
      </c>
      <c r="G28" s="2">
        <v>45444</v>
      </c>
      <c r="H28" s="2">
        <v>45474</v>
      </c>
      <c r="I28" s="2">
        <v>45505</v>
      </c>
      <c r="J28" s="2">
        <v>45536</v>
      </c>
      <c r="K28" s="2">
        <v>45566</v>
      </c>
      <c r="L28" s="2">
        <v>45597</v>
      </c>
      <c r="M28" s="2">
        <v>45627</v>
      </c>
      <c r="N28" s="3" t="s">
        <v>10</v>
      </c>
    </row>
    <row r="29" spans="1:14" ht="18.75">
      <c r="A29" s="3" t="s">
        <v>2</v>
      </c>
      <c r="B29" s="4">
        <v>252</v>
      </c>
      <c r="C29" s="4">
        <v>305</v>
      </c>
      <c r="D29" s="4">
        <v>272</v>
      </c>
      <c r="E29" s="4">
        <v>250</v>
      </c>
      <c r="F29" s="4">
        <v>224</v>
      </c>
      <c r="G29" s="4">
        <v>213</v>
      </c>
      <c r="H29" s="8">
        <v>224</v>
      </c>
      <c r="I29" s="4">
        <v>205</v>
      </c>
      <c r="J29" s="4">
        <v>205</v>
      </c>
      <c r="K29" s="4">
        <v>209</v>
      </c>
      <c r="L29" s="5">
        <v>204</v>
      </c>
      <c r="M29" s="5">
        <v>244</v>
      </c>
      <c r="N29" s="4">
        <f t="shared" ref="N29:N36" si="5">SUM(B29:M29)</f>
        <v>2807</v>
      </c>
    </row>
    <row r="30" spans="1:14" ht="18.75">
      <c r="A30" s="3" t="s">
        <v>3</v>
      </c>
      <c r="B30" s="4">
        <v>218</v>
      </c>
      <c r="C30" s="4">
        <v>263</v>
      </c>
      <c r="D30" s="4">
        <v>175</v>
      </c>
      <c r="E30" s="4">
        <v>237</v>
      </c>
      <c r="F30" s="4">
        <v>261</v>
      </c>
      <c r="G30" s="4">
        <v>274</v>
      </c>
      <c r="H30" s="4">
        <v>261</v>
      </c>
      <c r="I30" s="4">
        <v>274</v>
      </c>
      <c r="J30" s="4">
        <v>226</v>
      </c>
      <c r="K30" s="4">
        <v>196</v>
      </c>
      <c r="L30" s="5">
        <v>275</v>
      </c>
      <c r="M30" s="5">
        <v>280</v>
      </c>
      <c r="N30" s="4">
        <f t="shared" si="5"/>
        <v>2940</v>
      </c>
    </row>
    <row r="31" spans="1:14" ht="21" customHeight="1">
      <c r="A31" s="3" t="s">
        <v>7</v>
      </c>
      <c r="B31" s="4">
        <v>129</v>
      </c>
      <c r="C31" s="4">
        <v>72</v>
      </c>
      <c r="D31" s="4">
        <v>98</v>
      </c>
      <c r="E31" s="4">
        <v>140</v>
      </c>
      <c r="F31" s="4">
        <v>151</v>
      </c>
      <c r="G31" s="4">
        <v>105</v>
      </c>
      <c r="H31" s="4">
        <v>126</v>
      </c>
      <c r="I31" s="4">
        <v>107</v>
      </c>
      <c r="J31" s="4">
        <v>88</v>
      </c>
      <c r="K31" s="4">
        <v>101</v>
      </c>
      <c r="L31" s="5">
        <v>71</v>
      </c>
      <c r="M31" s="5">
        <v>68</v>
      </c>
      <c r="N31" s="4">
        <f t="shared" si="5"/>
        <v>1256</v>
      </c>
    </row>
    <row r="32" spans="1:14" ht="18.75">
      <c r="A32" s="3" t="s">
        <v>5</v>
      </c>
      <c r="B32" s="4">
        <v>135</v>
      </c>
      <c r="C32" s="4">
        <v>103</v>
      </c>
      <c r="D32" s="4">
        <v>91</v>
      </c>
      <c r="E32" s="4">
        <v>121</v>
      </c>
      <c r="F32" s="4">
        <v>116</v>
      </c>
      <c r="G32" s="4">
        <v>111</v>
      </c>
      <c r="H32" s="4">
        <v>140</v>
      </c>
      <c r="I32" s="4">
        <v>110</v>
      </c>
      <c r="J32" s="4">
        <v>117</v>
      </c>
      <c r="K32" s="4">
        <v>88</v>
      </c>
      <c r="L32" s="5">
        <v>97</v>
      </c>
      <c r="M32" s="5">
        <v>122</v>
      </c>
      <c r="N32" s="4">
        <f t="shared" si="5"/>
        <v>1351</v>
      </c>
    </row>
    <row r="33" spans="1:14" ht="18.75">
      <c r="A33" s="3" t="s">
        <v>4</v>
      </c>
      <c r="B33" s="10">
        <v>183</v>
      </c>
      <c r="C33" s="4">
        <v>115</v>
      </c>
      <c r="D33" s="4">
        <v>127</v>
      </c>
      <c r="E33" s="4">
        <v>132</v>
      </c>
      <c r="F33" s="4">
        <v>138</v>
      </c>
      <c r="G33" s="4">
        <v>146</v>
      </c>
      <c r="H33" s="4">
        <v>114</v>
      </c>
      <c r="I33" s="4">
        <v>80</v>
      </c>
      <c r="J33" s="4">
        <v>78</v>
      </c>
      <c r="K33" s="4">
        <v>107</v>
      </c>
      <c r="L33" s="5">
        <v>82</v>
      </c>
      <c r="M33" s="5">
        <v>95</v>
      </c>
      <c r="N33" s="4">
        <f t="shared" si="5"/>
        <v>1397</v>
      </c>
    </row>
    <row r="34" spans="1:14" ht="18.75">
      <c r="A34" s="3" t="s">
        <v>1</v>
      </c>
      <c r="B34" s="4">
        <v>132</v>
      </c>
      <c r="C34" s="4">
        <v>78</v>
      </c>
      <c r="D34" s="4">
        <v>84</v>
      </c>
      <c r="E34" s="4">
        <v>94</v>
      </c>
      <c r="F34" s="4">
        <v>110</v>
      </c>
      <c r="G34" s="4">
        <v>149</v>
      </c>
      <c r="H34" s="4">
        <v>139</v>
      </c>
      <c r="I34" s="4">
        <v>111</v>
      </c>
      <c r="J34" s="4">
        <v>79</v>
      </c>
      <c r="K34" s="4">
        <v>93</v>
      </c>
      <c r="L34" s="5">
        <v>97</v>
      </c>
      <c r="M34" s="5">
        <v>81</v>
      </c>
      <c r="N34" s="4">
        <f t="shared" si="5"/>
        <v>1247</v>
      </c>
    </row>
    <row r="35" spans="1:14" ht="18.75">
      <c r="A35" s="3" t="s">
        <v>12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5">
        <v>0</v>
      </c>
      <c r="M35" s="5">
        <v>0</v>
      </c>
      <c r="N35" s="4">
        <f t="shared" si="5"/>
        <v>0</v>
      </c>
    </row>
    <row r="36" spans="1:14" ht="20.25">
      <c r="A36" s="7" t="s">
        <v>9</v>
      </c>
      <c r="B36" s="8">
        <f t="shared" ref="B36:M36" si="6">SUM(B29:B35)</f>
        <v>1049</v>
      </c>
      <c r="C36" s="8">
        <f t="shared" si="6"/>
        <v>936</v>
      </c>
      <c r="D36" s="8">
        <f t="shared" si="6"/>
        <v>847</v>
      </c>
      <c r="E36" s="8">
        <f t="shared" si="6"/>
        <v>974</v>
      </c>
      <c r="F36" s="8">
        <f t="shared" si="6"/>
        <v>1000</v>
      </c>
      <c r="G36" s="8">
        <f t="shared" si="6"/>
        <v>998</v>
      </c>
      <c r="H36" s="8">
        <f t="shared" si="6"/>
        <v>1004</v>
      </c>
      <c r="I36" s="8">
        <f t="shared" si="6"/>
        <v>887</v>
      </c>
      <c r="J36" s="8">
        <f t="shared" si="6"/>
        <v>793</v>
      </c>
      <c r="K36" s="8">
        <f t="shared" si="6"/>
        <v>794</v>
      </c>
      <c r="L36" s="8">
        <f t="shared" si="6"/>
        <v>826</v>
      </c>
      <c r="M36" s="8">
        <f t="shared" si="6"/>
        <v>890</v>
      </c>
      <c r="N36" s="4">
        <f t="shared" si="5"/>
        <v>10998</v>
      </c>
    </row>
    <row r="37" spans="1:14" ht="15.75">
      <c r="B37" s="15" t="s">
        <v>16</v>
      </c>
    </row>
  </sheetData>
  <mergeCells count="3">
    <mergeCell ref="A3:N3"/>
    <mergeCell ref="A16:N16"/>
    <mergeCell ref="A26:N27"/>
  </mergeCells>
  <pageMargins left="0.7" right="0.7" top="0.75" bottom="0.75" header="0.3" footer="0.3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3"/>
  <sheetViews>
    <sheetView view="pageBreakPreview" zoomScale="60" workbookViewId="0">
      <selection activeCell="S24" sqref="S24"/>
    </sheetView>
  </sheetViews>
  <sheetFormatPr defaultRowHeight="15"/>
  <cols>
    <col min="1" max="1" width="7.5703125" customWidth="1"/>
    <col min="2" max="2" width="15.85546875" customWidth="1"/>
    <col min="3" max="3" width="11.5703125" bestFit="1" customWidth="1"/>
    <col min="4" max="4" width="11.85546875" bestFit="1" customWidth="1"/>
    <col min="5" max="5" width="11.5703125" bestFit="1" customWidth="1"/>
    <col min="6" max="6" width="11.28515625" bestFit="1" customWidth="1"/>
    <col min="7" max="7" width="12" bestFit="1" customWidth="1"/>
    <col min="8" max="8" width="11.5703125" bestFit="1" customWidth="1"/>
    <col min="9" max="9" width="10.5703125" bestFit="1" customWidth="1"/>
    <col min="10" max="11" width="12" bestFit="1" customWidth="1"/>
    <col min="12" max="12" width="11.5703125" bestFit="1" customWidth="1"/>
    <col min="13" max="13" width="11.85546875" bestFit="1" customWidth="1"/>
    <col min="14" max="14" width="12" bestFit="1" customWidth="1"/>
    <col min="15" max="15" width="14.85546875" customWidth="1"/>
  </cols>
  <sheetData>
    <row r="2" spans="2:15">
      <c r="B2" s="25" t="s">
        <v>13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6"/>
    </row>
    <row r="3" spans="2:15">
      <c r="B3" s="27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8"/>
    </row>
    <row r="4" spans="2:15" ht="15.75">
      <c r="B4" s="1" t="s">
        <v>0</v>
      </c>
      <c r="C4" s="2">
        <v>45292</v>
      </c>
      <c r="D4" s="2">
        <v>45323</v>
      </c>
      <c r="E4" s="2">
        <v>44986</v>
      </c>
      <c r="F4" s="2">
        <v>45383</v>
      </c>
      <c r="G4" s="2">
        <v>45413</v>
      </c>
      <c r="H4" s="2">
        <v>45444</v>
      </c>
      <c r="I4" s="2">
        <v>45474</v>
      </c>
      <c r="J4" s="2">
        <v>45505</v>
      </c>
      <c r="K4" s="2">
        <v>45536</v>
      </c>
      <c r="L4" s="2">
        <v>45566</v>
      </c>
      <c r="M4" s="2">
        <v>45597</v>
      </c>
      <c r="N4" s="2">
        <v>45627</v>
      </c>
      <c r="O4" s="3" t="s">
        <v>10</v>
      </c>
    </row>
    <row r="5" spans="2:15" ht="18.75">
      <c r="B5" s="3" t="s">
        <v>2</v>
      </c>
      <c r="C5" s="4">
        <v>252</v>
      </c>
      <c r="D5" s="4">
        <v>305</v>
      </c>
      <c r="E5" s="4">
        <v>272</v>
      </c>
      <c r="F5" s="4">
        <v>250</v>
      </c>
      <c r="G5" s="4">
        <v>224</v>
      </c>
      <c r="H5" s="4">
        <v>213</v>
      </c>
      <c r="I5" s="8">
        <v>224</v>
      </c>
      <c r="J5" s="4">
        <v>205</v>
      </c>
      <c r="K5" s="4">
        <v>205</v>
      </c>
      <c r="L5" s="4">
        <v>209</v>
      </c>
      <c r="M5" s="5">
        <v>204</v>
      </c>
      <c r="N5" s="5">
        <v>244</v>
      </c>
      <c r="O5" s="4">
        <f t="shared" ref="O5:O12" si="0">SUM(C5:N5)</f>
        <v>2807</v>
      </c>
    </row>
    <row r="6" spans="2:15" ht="18.75">
      <c r="B6" s="3" t="s">
        <v>3</v>
      </c>
      <c r="C6" s="4">
        <v>218</v>
      </c>
      <c r="D6" s="4">
        <v>263</v>
      </c>
      <c r="E6" s="4">
        <v>175</v>
      </c>
      <c r="F6" s="4">
        <v>237</v>
      </c>
      <c r="G6" s="4">
        <v>261</v>
      </c>
      <c r="H6" s="4">
        <v>274</v>
      </c>
      <c r="I6" s="4">
        <v>261</v>
      </c>
      <c r="J6" s="4">
        <v>274</v>
      </c>
      <c r="K6" s="4">
        <v>226</v>
      </c>
      <c r="L6" s="4">
        <v>196</v>
      </c>
      <c r="M6" s="5">
        <v>275</v>
      </c>
      <c r="N6" s="5">
        <v>280</v>
      </c>
      <c r="O6" s="4">
        <f t="shared" si="0"/>
        <v>2940</v>
      </c>
    </row>
    <row r="7" spans="2:15" ht="18.75">
      <c r="B7" s="3" t="s">
        <v>7</v>
      </c>
      <c r="C7" s="4">
        <v>129</v>
      </c>
      <c r="D7" s="4">
        <v>72</v>
      </c>
      <c r="E7" s="4">
        <v>98</v>
      </c>
      <c r="F7" s="4">
        <v>140</v>
      </c>
      <c r="G7" s="4">
        <v>151</v>
      </c>
      <c r="H7" s="4">
        <v>105</v>
      </c>
      <c r="I7" s="4">
        <v>126</v>
      </c>
      <c r="J7" s="4">
        <v>107</v>
      </c>
      <c r="K7" s="4">
        <v>88</v>
      </c>
      <c r="L7" s="4">
        <v>101</v>
      </c>
      <c r="M7" s="5">
        <v>71</v>
      </c>
      <c r="N7" s="5">
        <v>68</v>
      </c>
      <c r="O7" s="4">
        <f t="shared" si="0"/>
        <v>1256</v>
      </c>
    </row>
    <row r="8" spans="2:15" ht="18.75">
      <c r="B8" s="3" t="s">
        <v>5</v>
      </c>
      <c r="C8" s="4">
        <v>135</v>
      </c>
      <c r="D8" s="4">
        <v>103</v>
      </c>
      <c r="E8" s="4">
        <v>91</v>
      </c>
      <c r="F8" s="4">
        <v>121</v>
      </c>
      <c r="G8" s="4">
        <v>116</v>
      </c>
      <c r="H8" s="4">
        <v>111</v>
      </c>
      <c r="I8" s="4">
        <v>140</v>
      </c>
      <c r="J8" s="4">
        <v>110</v>
      </c>
      <c r="K8" s="4">
        <v>117</v>
      </c>
      <c r="L8" s="4">
        <v>88</v>
      </c>
      <c r="M8" s="5">
        <v>97</v>
      </c>
      <c r="N8" s="5">
        <v>122</v>
      </c>
      <c r="O8" s="4">
        <f t="shared" si="0"/>
        <v>1351</v>
      </c>
    </row>
    <row r="9" spans="2:15" ht="18.75">
      <c r="B9" s="3" t="s">
        <v>4</v>
      </c>
      <c r="C9" s="10">
        <v>183</v>
      </c>
      <c r="D9" s="4">
        <v>115</v>
      </c>
      <c r="E9" s="4">
        <v>127</v>
      </c>
      <c r="F9" s="4">
        <v>132</v>
      </c>
      <c r="G9" s="4">
        <v>138</v>
      </c>
      <c r="H9" s="4">
        <v>146</v>
      </c>
      <c r="I9" s="4">
        <v>114</v>
      </c>
      <c r="J9" s="4">
        <v>80</v>
      </c>
      <c r="K9" s="4">
        <v>78</v>
      </c>
      <c r="L9" s="4">
        <v>107</v>
      </c>
      <c r="M9" s="5">
        <v>82</v>
      </c>
      <c r="N9" s="5">
        <v>95</v>
      </c>
      <c r="O9" s="4">
        <f t="shared" si="0"/>
        <v>1397</v>
      </c>
    </row>
    <row r="10" spans="2:15" ht="18.75">
      <c r="B10" s="3" t="s">
        <v>1</v>
      </c>
      <c r="C10" s="4">
        <v>132</v>
      </c>
      <c r="D10" s="4">
        <v>78</v>
      </c>
      <c r="E10" s="4">
        <v>84</v>
      </c>
      <c r="F10" s="4">
        <v>94</v>
      </c>
      <c r="G10" s="4">
        <v>110</v>
      </c>
      <c r="H10" s="4">
        <v>149</v>
      </c>
      <c r="I10" s="4">
        <v>139</v>
      </c>
      <c r="J10" s="4">
        <v>111</v>
      </c>
      <c r="K10" s="4">
        <v>79</v>
      </c>
      <c r="L10" s="4">
        <v>93</v>
      </c>
      <c r="M10" s="5">
        <v>97</v>
      </c>
      <c r="N10" s="5">
        <v>81</v>
      </c>
      <c r="O10" s="4">
        <f t="shared" si="0"/>
        <v>1247</v>
      </c>
    </row>
    <row r="11" spans="2:15" ht="18.75">
      <c r="B11" s="3" t="s">
        <v>12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5">
        <v>0</v>
      </c>
      <c r="N11" s="5">
        <v>0</v>
      </c>
      <c r="O11" s="4">
        <f t="shared" si="0"/>
        <v>0</v>
      </c>
    </row>
    <row r="12" spans="2:15" ht="20.25">
      <c r="B12" s="7" t="s">
        <v>9</v>
      </c>
      <c r="C12" s="8">
        <f t="shared" ref="C12:N12" si="1">SUM(C5:C11)</f>
        <v>1049</v>
      </c>
      <c r="D12" s="8">
        <f t="shared" si="1"/>
        <v>936</v>
      </c>
      <c r="E12" s="8">
        <f t="shared" si="1"/>
        <v>847</v>
      </c>
      <c r="F12" s="8">
        <f t="shared" si="1"/>
        <v>974</v>
      </c>
      <c r="G12" s="8">
        <f t="shared" si="1"/>
        <v>1000</v>
      </c>
      <c r="H12" s="8">
        <f t="shared" si="1"/>
        <v>998</v>
      </c>
      <c r="I12" s="8">
        <f t="shared" si="1"/>
        <v>1004</v>
      </c>
      <c r="J12" s="8">
        <f t="shared" si="1"/>
        <v>887</v>
      </c>
      <c r="K12" s="8">
        <f t="shared" si="1"/>
        <v>793</v>
      </c>
      <c r="L12" s="8">
        <f t="shared" si="1"/>
        <v>794</v>
      </c>
      <c r="M12" s="8">
        <f t="shared" si="1"/>
        <v>826</v>
      </c>
      <c r="N12" s="8">
        <f t="shared" si="1"/>
        <v>890</v>
      </c>
      <c r="O12" s="4">
        <f t="shared" si="0"/>
        <v>10998</v>
      </c>
    </row>
    <row r="13" spans="2:15" ht="15.75">
      <c r="C13" s="15" t="s">
        <v>16</v>
      </c>
    </row>
  </sheetData>
  <mergeCells count="1">
    <mergeCell ref="B2:O3"/>
  </mergeCells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2025-03-01T09:31:53Z</dcterms:modified>
</cp:coreProperties>
</file>