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OPD" sheetId="1" r:id="rId1"/>
    <sheet name="IPD" sheetId="2" r:id="rId2"/>
    <sheet name="BED" sheetId="3" r:id="rId3"/>
  </sheets>
  <calcPr calcId="124519"/>
</workbook>
</file>

<file path=xl/calcChain.xml><?xml version="1.0" encoding="utf-8"?>
<calcChain xmlns="http://schemas.openxmlformats.org/spreadsheetml/2006/main">
  <c r="K10" i="3"/>
  <c r="N10"/>
  <c r="M10"/>
  <c r="J10"/>
  <c r="I10"/>
  <c r="H10"/>
  <c r="G10"/>
  <c r="F10"/>
  <c r="E10"/>
  <c r="D10"/>
  <c r="C10"/>
  <c r="O9"/>
  <c r="O8"/>
  <c r="O7"/>
  <c r="O6"/>
  <c r="O5"/>
  <c r="O4"/>
  <c r="N10" i="2"/>
  <c r="M10"/>
  <c r="L10"/>
  <c r="K10"/>
  <c r="J10"/>
  <c r="I10"/>
  <c r="H10"/>
  <c r="G10"/>
  <c r="F10"/>
  <c r="E10"/>
  <c r="D10"/>
  <c r="C10"/>
  <c r="O9"/>
  <c r="O8"/>
  <c r="O7"/>
  <c r="O6"/>
  <c r="O5"/>
  <c r="O4"/>
  <c r="C13" i="1"/>
  <c r="D13"/>
  <c r="E13"/>
  <c r="F13"/>
  <c r="G13"/>
  <c r="H13"/>
  <c r="I13"/>
  <c r="J13"/>
  <c r="K13"/>
  <c r="L13"/>
  <c r="M13"/>
  <c r="N13"/>
  <c r="O4"/>
  <c r="O5"/>
  <c r="O6"/>
  <c r="O7"/>
  <c r="O8"/>
  <c r="O9"/>
  <c r="O10"/>
  <c r="O11"/>
  <c r="O12"/>
  <c r="O13"/>
  <c r="O10" i="3" l="1"/>
  <c r="O10" i="2"/>
</calcChain>
</file>

<file path=xl/sharedStrings.xml><?xml version="1.0" encoding="utf-8"?>
<sst xmlns="http://schemas.openxmlformats.org/spreadsheetml/2006/main" count="72" uniqueCount="31">
  <si>
    <t>Sl.No</t>
  </si>
  <si>
    <t>Name of the Departments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</si>
  <si>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</si>
  <si>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</si>
  <si>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</si>
  <si>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</si>
  <si>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</si>
  <si>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</si>
  <si>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</si>
  <si>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</si>
  <si>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</si>
  <si>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</si>
  <si>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</si>
  <si>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</si>
  <si>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Kayachikitsa</t>
  </si>
  <si>
    <t>Pancha Karma</t>
  </si>
  <si>
    <t>Shalya</t>
  </si>
  <si>
    <t>Shalakya-Netra</t>
  </si>
  <si>
    <t>Shalakya-Mukh, Nasa &amp; Dant</t>
  </si>
  <si>
    <t>Prasuti &amp; Stri Roga</t>
  </si>
  <si>
    <t>Kaumar Bhrittya-Bal Roga</t>
  </si>
  <si>
    <t>Swastha vritta &amp; Yoga</t>
  </si>
  <si>
    <t>Aatyayika(Casualty)</t>
  </si>
  <si>
    <t>Month Total</t>
  </si>
  <si>
    <t>Dept. Total</t>
  </si>
  <si>
    <t>OPD</t>
  </si>
  <si>
    <t>IPD</t>
  </si>
  <si>
    <t>Kayachikitsa (Rasayan &amp; Manasroga etc)-Kayachikitsa</t>
  </si>
  <si>
    <t>Kayachikitsa (Rasayan &amp; Manasroga etc)-Pancha Karma</t>
  </si>
  <si>
    <t>Shalakya</t>
  </si>
  <si>
    <t>TOTAL BED DAYS OCCUPIED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</si>
</sst>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3"/>
  <sheetViews>
    <sheetView workbookViewId="0">
      <selection activeCell="B17" sqref="A1:XFD1048576"/>
    </sheetView>
  </sheetViews>
  <sheetFormatPr defaultRowHeight="15"/>
  <cols>
    <col min="1" max="1" width="5.7109375" style="2" bestFit="1" customWidth="1"/>
    <col min="2" max="2" width="26.7109375" style="2" bestFit="1" customWidth="1"/>
    <col min="3" max="5" width="5" style="2" bestFit="1" customWidth="1"/>
    <col min="6" max="6" width="4.140625" style="2" bestFit="1" customWidth="1"/>
    <col min="7" max="9" width="5" style="2" bestFit="1" customWidth="1"/>
    <col min="10" max="10" width="4.42578125" style="2" bestFit="1" customWidth="1"/>
    <col min="11" max="11" width="4.28515625" style="2" bestFit="1" customWidth="1"/>
    <col min="12" max="12" width="4" style="2" bestFit="1" customWidth="1"/>
    <col min="13" max="13" width="4.5703125" style="2" bestFit="1" customWidth="1"/>
    <col min="14" max="14" width="4.28515625" style="2" bestFit="1" customWidth="1"/>
    <col min="15" max="15" width="9.140625" style="4"/>
    <col min="16" max="16384" width="9.140625" style="2"/>
  </cols>
  <sheetData>
    <row r="2" spans="1:15" ht="15.75">
      <c r="A2" s="8" t="s">
        <v>25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s="4" customFormat="1" ht="3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24</v>
      </c>
    </row>
    <row r="4" spans="1:15">
      <c r="A4" s="3">
        <v>1</v>
      </c>
      <c r="B4" s="6" t="s">
        <v>14</v>
      </c>
      <c r="C4" s="1">
        <v>1062</v>
      </c>
      <c r="D4" s="1">
        <v>1011</v>
      </c>
      <c r="E4" s="1">
        <v>1083</v>
      </c>
      <c r="F4" s="1">
        <v>974</v>
      </c>
      <c r="G4" s="1">
        <v>1065</v>
      </c>
      <c r="H4" s="1">
        <v>1093</v>
      </c>
      <c r="I4" s="1">
        <v>1059</v>
      </c>
      <c r="J4" s="1">
        <v>915</v>
      </c>
      <c r="K4" s="1">
        <v>893</v>
      </c>
      <c r="L4" s="1">
        <v>896</v>
      </c>
      <c r="M4" s="1">
        <v>933</v>
      </c>
      <c r="N4" s="1">
        <v>988</v>
      </c>
      <c r="O4" s="3">
        <f>SUM(C4:N4)</f>
        <v>11972</v>
      </c>
    </row>
    <row r="5" spans="1:15">
      <c r="A5" s="3">
        <v>2</v>
      </c>
      <c r="B5" s="6" t="s">
        <v>15</v>
      </c>
      <c r="C5" s="1">
        <v>632</v>
      </c>
      <c r="D5" s="1">
        <v>591</v>
      </c>
      <c r="E5" s="1">
        <v>652</v>
      </c>
      <c r="F5" s="1">
        <v>697</v>
      </c>
      <c r="G5" s="1">
        <v>725</v>
      </c>
      <c r="H5" s="1">
        <v>644</v>
      </c>
      <c r="I5" s="1">
        <v>677</v>
      </c>
      <c r="J5" s="1">
        <v>606</v>
      </c>
      <c r="K5" s="1">
        <v>585</v>
      </c>
      <c r="L5" s="1">
        <v>626</v>
      </c>
      <c r="M5" s="1">
        <v>600</v>
      </c>
      <c r="N5" s="1">
        <v>627</v>
      </c>
      <c r="O5" s="3">
        <f>SUM(C5:N5)</f>
        <v>7662</v>
      </c>
    </row>
    <row r="6" spans="1:15">
      <c r="A6" s="3">
        <v>3</v>
      </c>
      <c r="B6" s="6" t="s">
        <v>16</v>
      </c>
      <c r="C6" s="1">
        <v>620</v>
      </c>
      <c r="D6" s="1">
        <v>585</v>
      </c>
      <c r="E6" s="1">
        <v>624</v>
      </c>
      <c r="F6" s="1">
        <v>655</v>
      </c>
      <c r="G6" s="1">
        <v>668</v>
      </c>
      <c r="H6" s="1">
        <v>569</v>
      </c>
      <c r="I6" s="1">
        <v>539</v>
      </c>
      <c r="J6" s="1">
        <v>496</v>
      </c>
      <c r="K6" s="1">
        <v>463</v>
      </c>
      <c r="L6" s="1">
        <v>500</v>
      </c>
      <c r="M6" s="1">
        <v>456</v>
      </c>
      <c r="N6" s="1">
        <v>496</v>
      </c>
      <c r="O6" s="3">
        <f>SUM(C6:N6)</f>
        <v>6671</v>
      </c>
    </row>
    <row r="7" spans="1:15">
      <c r="A7" s="3">
        <v>4</v>
      </c>
      <c r="B7" s="6" t="s">
        <v>17</v>
      </c>
      <c r="C7" s="1">
        <v>253</v>
      </c>
      <c r="D7" s="1">
        <v>235</v>
      </c>
      <c r="E7" s="1">
        <v>263</v>
      </c>
      <c r="F7" s="1">
        <v>242</v>
      </c>
      <c r="G7" s="1">
        <v>241</v>
      </c>
      <c r="H7" s="1">
        <v>230</v>
      </c>
      <c r="I7" s="1">
        <v>217</v>
      </c>
      <c r="J7" s="1">
        <v>207</v>
      </c>
      <c r="K7" s="1">
        <v>191</v>
      </c>
      <c r="L7" s="1">
        <v>199</v>
      </c>
      <c r="M7" s="1">
        <v>194</v>
      </c>
      <c r="N7" s="1">
        <v>203</v>
      </c>
      <c r="O7" s="3">
        <f>SUM(C7:N7)</f>
        <v>2675</v>
      </c>
    </row>
    <row r="8" spans="1:15" ht="30">
      <c r="A8" s="3">
        <v>5</v>
      </c>
      <c r="B8" s="6" t="s">
        <v>18</v>
      </c>
      <c r="C8" s="1">
        <v>231</v>
      </c>
      <c r="D8" s="1">
        <v>235</v>
      </c>
      <c r="E8" s="1">
        <v>241</v>
      </c>
      <c r="F8" s="1">
        <v>236</v>
      </c>
      <c r="G8" s="1">
        <v>254</v>
      </c>
      <c r="H8" s="1">
        <v>254</v>
      </c>
      <c r="I8" s="1">
        <v>236</v>
      </c>
      <c r="J8" s="1">
        <v>203</v>
      </c>
      <c r="K8" s="1">
        <v>199</v>
      </c>
      <c r="L8" s="1">
        <v>200</v>
      </c>
      <c r="M8" s="1">
        <v>200</v>
      </c>
      <c r="N8" s="1">
        <v>237</v>
      </c>
      <c r="O8" s="3">
        <f>SUM(C8:N8)</f>
        <v>2726</v>
      </c>
    </row>
    <row r="9" spans="1:15">
      <c r="A9" s="3">
        <v>6</v>
      </c>
      <c r="B9" s="6" t="s">
        <v>19</v>
      </c>
      <c r="C9" s="1">
        <v>498</v>
      </c>
      <c r="D9" s="1">
        <v>463</v>
      </c>
      <c r="E9" s="1">
        <v>479</v>
      </c>
      <c r="F9" s="1">
        <v>500</v>
      </c>
      <c r="G9" s="1">
        <v>512</v>
      </c>
      <c r="H9" s="1">
        <v>473</v>
      </c>
      <c r="I9" s="1">
        <v>440</v>
      </c>
      <c r="J9" s="1">
        <v>387</v>
      </c>
      <c r="K9" s="1">
        <v>358</v>
      </c>
      <c r="L9" s="1">
        <v>370</v>
      </c>
      <c r="M9" s="1">
        <v>371</v>
      </c>
      <c r="N9" s="1">
        <v>405</v>
      </c>
      <c r="O9" s="3">
        <f>SUM(C9:N9)</f>
        <v>5256</v>
      </c>
    </row>
    <row r="10" spans="1:15">
      <c r="A10" s="3">
        <v>7</v>
      </c>
      <c r="B10" s="6" t="s">
        <v>20</v>
      </c>
      <c r="C10" s="1">
        <v>442</v>
      </c>
      <c r="D10" s="1">
        <v>430</v>
      </c>
      <c r="E10" s="1">
        <v>461</v>
      </c>
      <c r="F10" s="1">
        <v>454</v>
      </c>
      <c r="G10" s="1">
        <v>476</v>
      </c>
      <c r="H10" s="1">
        <v>452</v>
      </c>
      <c r="I10" s="1">
        <v>404</v>
      </c>
      <c r="J10" s="1">
        <v>355</v>
      </c>
      <c r="K10" s="1">
        <v>330</v>
      </c>
      <c r="L10" s="1">
        <v>355</v>
      </c>
      <c r="M10" s="1">
        <v>352</v>
      </c>
      <c r="N10" s="1">
        <v>380</v>
      </c>
      <c r="O10" s="3">
        <f>SUM(C10:N10)</f>
        <v>4891</v>
      </c>
    </row>
    <row r="11" spans="1:15">
      <c r="A11" s="3">
        <v>8</v>
      </c>
      <c r="B11" s="6" t="s">
        <v>21</v>
      </c>
      <c r="C11" s="1">
        <v>512</v>
      </c>
      <c r="D11" s="1">
        <v>490</v>
      </c>
      <c r="E11" s="1">
        <v>529</v>
      </c>
      <c r="F11" s="1">
        <v>531</v>
      </c>
      <c r="G11" s="1">
        <v>559</v>
      </c>
      <c r="H11" s="1">
        <v>541</v>
      </c>
      <c r="I11" s="1">
        <v>439</v>
      </c>
      <c r="J11" s="1">
        <v>349</v>
      </c>
      <c r="K11" s="1">
        <v>321</v>
      </c>
      <c r="L11" s="1">
        <v>340</v>
      </c>
      <c r="M11" s="1">
        <v>305</v>
      </c>
      <c r="N11" s="1">
        <v>324</v>
      </c>
      <c r="O11" s="3">
        <f>SUM(C11:N11)</f>
        <v>5240</v>
      </c>
    </row>
    <row r="12" spans="1:15">
      <c r="A12" s="3">
        <v>9</v>
      </c>
      <c r="B12" s="6" t="s">
        <v>22</v>
      </c>
      <c r="C12" s="1">
        <v>10</v>
      </c>
      <c r="D12" s="1">
        <v>6</v>
      </c>
      <c r="E12" s="1">
        <v>7</v>
      </c>
      <c r="F12" s="1">
        <v>10</v>
      </c>
      <c r="G12" s="1">
        <v>9</v>
      </c>
      <c r="H12" s="1">
        <v>11</v>
      </c>
      <c r="I12" s="1">
        <v>11</v>
      </c>
      <c r="J12" s="1">
        <v>5</v>
      </c>
      <c r="K12" s="1">
        <v>9</v>
      </c>
      <c r="L12" s="1">
        <v>9</v>
      </c>
      <c r="M12" s="1">
        <v>9</v>
      </c>
      <c r="N12" s="1">
        <v>15</v>
      </c>
      <c r="O12" s="3">
        <f>SUM(C12:N12)</f>
        <v>111</v>
      </c>
    </row>
    <row r="13" spans="1:15" s="4" customFormat="1">
      <c r="A13" s="5" t="s">
        <v>23</v>
      </c>
      <c r="B13" s="5"/>
      <c r="C13" s="3">
        <f>SUM(C4:C12)</f>
        <v>4260</v>
      </c>
      <c r="D13" s="3">
        <f>SUM(D4:D12)</f>
        <v>4046</v>
      </c>
      <c r="E13" s="3">
        <f>SUM(E4:E12)</f>
        <v>4339</v>
      </c>
      <c r="F13" s="3">
        <f>SUM(F4:F12)</f>
        <v>4299</v>
      </c>
      <c r="G13" s="3">
        <f>SUM(G4:G12)</f>
        <v>4509</v>
      </c>
      <c r="H13" s="3">
        <f>SUM(H4:H12)</f>
        <v>4267</v>
      </c>
      <c r="I13" s="3">
        <f>SUM(I4:I12)</f>
        <v>4022</v>
      </c>
      <c r="J13" s="3">
        <f>SUM(J4:J12)</f>
        <v>3523</v>
      </c>
      <c r="K13" s="3">
        <f>SUM(K4:K12)</f>
        <v>3349</v>
      </c>
      <c r="L13" s="3">
        <f>SUM(L4:L12)</f>
        <v>3495</v>
      </c>
      <c r="M13" s="3">
        <f>SUM(M4:M12)</f>
        <v>3420</v>
      </c>
      <c r="N13" s="3">
        <f>SUM(N4:N12)</f>
        <v>3675</v>
      </c>
      <c r="O13" s="3">
        <f>SUM(C13:N13)</f>
        <v>47204</v>
      </c>
    </row>
  </sheetData>
  <mergeCells count="2">
    <mergeCell ref="A13:B13"/>
    <mergeCell ref="A2:O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0"/>
  <sheetViews>
    <sheetView workbookViewId="0">
      <selection activeCell="O15" sqref="A1:XFD1048576"/>
    </sheetView>
  </sheetViews>
  <sheetFormatPr defaultRowHeight="15"/>
  <cols>
    <col min="1" max="1" width="5.7109375" style="2" bestFit="1" customWidth="1"/>
    <col min="2" max="2" width="37.85546875" style="2" customWidth="1"/>
    <col min="3" max="9" width="5" style="2" bestFit="1" customWidth="1"/>
    <col min="10" max="10" width="4.42578125" style="2" bestFit="1" customWidth="1"/>
    <col min="11" max="11" width="4.28515625" style="2" bestFit="1" customWidth="1"/>
    <col min="12" max="12" width="4" style="2" bestFit="1" customWidth="1"/>
    <col min="13" max="13" width="4.5703125" style="2" bestFit="1" customWidth="1"/>
    <col min="14" max="14" width="4.28515625" style="2" bestFit="1" customWidth="1"/>
    <col min="15" max="15" width="9.140625" style="4"/>
    <col min="16" max="16384" width="9.140625" style="2"/>
  </cols>
  <sheetData>
    <row r="2" spans="1:15" ht="15.75">
      <c r="A2" s="8" t="s">
        <v>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s="4" customFormat="1" ht="3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24</v>
      </c>
    </row>
    <row r="4" spans="1:15" ht="30">
      <c r="A4" s="3">
        <v>1</v>
      </c>
      <c r="B4" s="6" t="s">
        <v>27</v>
      </c>
      <c r="C4" s="1">
        <v>16</v>
      </c>
      <c r="D4" s="1">
        <v>19</v>
      </c>
      <c r="E4" s="1">
        <v>20</v>
      </c>
      <c r="F4" s="1">
        <v>16</v>
      </c>
      <c r="G4" s="1">
        <v>19</v>
      </c>
      <c r="H4" s="1">
        <v>21</v>
      </c>
      <c r="I4" s="1">
        <v>13</v>
      </c>
      <c r="J4" s="1">
        <v>22</v>
      </c>
      <c r="K4" s="1">
        <v>16</v>
      </c>
      <c r="L4" s="1">
        <v>18</v>
      </c>
      <c r="M4" s="1">
        <v>22</v>
      </c>
      <c r="N4" s="1">
        <v>23</v>
      </c>
      <c r="O4" s="3">
        <f>SUM(C4:N4)</f>
        <v>225</v>
      </c>
    </row>
    <row r="5" spans="1:15" ht="30">
      <c r="A5" s="3">
        <v>2</v>
      </c>
      <c r="B5" s="6" t="s">
        <v>28</v>
      </c>
      <c r="C5" s="1">
        <v>20</v>
      </c>
      <c r="D5" s="1">
        <v>10</v>
      </c>
      <c r="E5" s="1">
        <v>15</v>
      </c>
      <c r="F5" s="1">
        <v>19</v>
      </c>
      <c r="G5" s="1">
        <v>17</v>
      </c>
      <c r="H5" s="1">
        <v>16</v>
      </c>
      <c r="I5" s="1">
        <v>16</v>
      </c>
      <c r="J5" s="1">
        <v>16</v>
      </c>
      <c r="K5" s="1">
        <v>12</v>
      </c>
      <c r="L5" s="1">
        <v>12</v>
      </c>
      <c r="M5" s="1">
        <v>11</v>
      </c>
      <c r="N5" s="1">
        <v>19</v>
      </c>
      <c r="O5" s="3">
        <f>SUM(C5:N5)</f>
        <v>183</v>
      </c>
    </row>
    <row r="6" spans="1:15">
      <c r="A6" s="3">
        <v>3</v>
      </c>
      <c r="B6" s="6" t="s">
        <v>16</v>
      </c>
      <c r="C6" s="1">
        <v>21</v>
      </c>
      <c r="D6" s="1">
        <v>20</v>
      </c>
      <c r="E6" s="1">
        <v>20</v>
      </c>
      <c r="F6" s="1">
        <v>23</v>
      </c>
      <c r="G6" s="1">
        <v>19</v>
      </c>
      <c r="H6" s="1">
        <v>22</v>
      </c>
      <c r="I6" s="1">
        <v>17</v>
      </c>
      <c r="J6" s="1">
        <v>12</v>
      </c>
      <c r="K6" s="1">
        <v>13</v>
      </c>
      <c r="L6" s="1">
        <v>18</v>
      </c>
      <c r="M6" s="1">
        <v>10</v>
      </c>
      <c r="N6" s="1">
        <v>13</v>
      </c>
      <c r="O6" s="3">
        <f>SUM(C6:N6)</f>
        <v>208</v>
      </c>
    </row>
    <row r="7" spans="1:15">
      <c r="A7" s="3">
        <v>4</v>
      </c>
      <c r="B7" s="6" t="s">
        <v>29</v>
      </c>
      <c r="C7" s="1">
        <v>11</v>
      </c>
      <c r="D7" s="1">
        <v>9</v>
      </c>
      <c r="E7" s="1">
        <v>11</v>
      </c>
      <c r="F7" s="1">
        <v>10</v>
      </c>
      <c r="G7" s="1">
        <v>12</v>
      </c>
      <c r="H7" s="1">
        <v>12</v>
      </c>
      <c r="I7" s="1">
        <v>12</v>
      </c>
      <c r="J7" s="1">
        <v>11</v>
      </c>
      <c r="K7" s="1">
        <v>8</v>
      </c>
      <c r="L7" s="1">
        <v>12</v>
      </c>
      <c r="M7" s="1">
        <v>10</v>
      </c>
      <c r="N7" s="1">
        <v>12</v>
      </c>
      <c r="O7" s="3">
        <f>SUM(C7:N7)</f>
        <v>130</v>
      </c>
    </row>
    <row r="8" spans="1:15">
      <c r="A8" s="3">
        <v>5</v>
      </c>
      <c r="B8" s="6" t="s">
        <v>19</v>
      </c>
      <c r="C8" s="1">
        <v>15</v>
      </c>
      <c r="D8" s="1">
        <v>10</v>
      </c>
      <c r="E8" s="1">
        <v>13</v>
      </c>
      <c r="F8" s="1">
        <v>9</v>
      </c>
      <c r="G8" s="1">
        <v>8</v>
      </c>
      <c r="H8" s="1">
        <v>10</v>
      </c>
      <c r="I8" s="1">
        <v>11</v>
      </c>
      <c r="J8" s="1">
        <v>9</v>
      </c>
      <c r="K8" s="1">
        <v>8</v>
      </c>
      <c r="L8" s="1">
        <v>9</v>
      </c>
      <c r="M8" s="1">
        <v>9</v>
      </c>
      <c r="N8" s="1">
        <v>17</v>
      </c>
      <c r="O8" s="3">
        <f>SUM(C8:N8)</f>
        <v>128</v>
      </c>
    </row>
    <row r="9" spans="1:15">
      <c r="A9" s="3">
        <v>6</v>
      </c>
      <c r="B9" s="6" t="s">
        <v>20</v>
      </c>
      <c r="C9" s="1">
        <v>10</v>
      </c>
      <c r="D9" s="1">
        <v>8</v>
      </c>
      <c r="E9" s="1">
        <v>8</v>
      </c>
      <c r="F9" s="1">
        <v>10</v>
      </c>
      <c r="G9" s="1">
        <v>8</v>
      </c>
      <c r="H9" s="1">
        <v>10</v>
      </c>
      <c r="I9" s="1">
        <v>8</v>
      </c>
      <c r="J9" s="1">
        <v>10</v>
      </c>
      <c r="K9" s="1">
        <v>10</v>
      </c>
      <c r="L9" s="1">
        <v>10</v>
      </c>
      <c r="M9" s="1">
        <v>9</v>
      </c>
      <c r="N9" s="1">
        <v>8</v>
      </c>
      <c r="O9" s="3">
        <f>SUM(C9:N9)</f>
        <v>109</v>
      </c>
    </row>
    <row r="10" spans="1:15" s="4" customFormat="1">
      <c r="A10" s="5" t="s">
        <v>23</v>
      </c>
      <c r="B10" s="5"/>
      <c r="C10" s="3">
        <f>SUM(C4:C9)</f>
        <v>93</v>
      </c>
      <c r="D10" s="3">
        <f>SUM(D4:D9)</f>
        <v>76</v>
      </c>
      <c r="E10" s="3">
        <f>SUM(E4:E9)</f>
        <v>87</v>
      </c>
      <c r="F10" s="3">
        <f>SUM(F4:F9)</f>
        <v>87</v>
      </c>
      <c r="G10" s="3">
        <f>SUM(G4:G9)</f>
        <v>83</v>
      </c>
      <c r="H10" s="3">
        <f>SUM(H4:H9)</f>
        <v>91</v>
      </c>
      <c r="I10" s="3">
        <f>SUM(I4:I9)</f>
        <v>77</v>
      </c>
      <c r="J10" s="3">
        <f>SUM(J4:J9)</f>
        <v>80</v>
      </c>
      <c r="K10" s="3">
        <f>SUM(K4:K9)</f>
        <v>67</v>
      </c>
      <c r="L10" s="3">
        <f>SUM(L4:L9)</f>
        <v>79</v>
      </c>
      <c r="M10" s="3">
        <f>SUM(M4:M9)</f>
        <v>71</v>
      </c>
      <c r="N10" s="3">
        <f>SUM(N4:N9)</f>
        <v>92</v>
      </c>
      <c r="O10" s="3">
        <f>SUM(C10:N10)</f>
        <v>983</v>
      </c>
    </row>
  </sheetData>
  <mergeCells count="2">
    <mergeCell ref="A2:O2"/>
    <mergeCell ref="A10:B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O10"/>
  <sheetViews>
    <sheetView tabSelected="1" workbookViewId="0">
      <selection activeCell="B16" sqref="B16"/>
    </sheetView>
  </sheetViews>
  <sheetFormatPr defaultRowHeight="15"/>
  <cols>
    <col min="1" max="1" width="3.5703125" style="2" customWidth="1"/>
    <col min="2" max="2" width="37.7109375" style="2" bestFit="1" customWidth="1"/>
    <col min="3" max="9" width="5" style="2" bestFit="1" customWidth="1"/>
    <col min="10" max="10" width="4.42578125" style="2" bestFit="1" customWidth="1"/>
    <col min="11" max="11" width="4.28515625" style="2" bestFit="1" customWidth="1"/>
    <col min="12" max="12" width="4" style="2" bestFit="1" customWidth="1"/>
    <col min="13" max="13" width="4.5703125" style="2" bestFit="1" customWidth="1"/>
    <col min="14" max="14" width="4.28515625" style="2" bestFit="1" customWidth="1"/>
    <col min="15" max="15" width="9.140625" style="4"/>
    <col min="16" max="16384" width="9.140625" style="2"/>
  </cols>
  <sheetData>
    <row r="2" spans="1:15" ht="15.75">
      <c r="A2" s="8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s="4" customFormat="1" ht="3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24</v>
      </c>
    </row>
    <row r="4" spans="1:15" ht="30">
      <c r="A4" s="3">
        <v>1</v>
      </c>
      <c r="B4" s="6" t="s">
        <v>27</v>
      </c>
      <c r="C4" s="1">
        <v>310</v>
      </c>
      <c r="D4" s="1">
        <v>206</v>
      </c>
      <c r="E4" s="1">
        <v>254</v>
      </c>
      <c r="F4" s="1">
        <v>212</v>
      </c>
      <c r="G4" s="1">
        <v>181</v>
      </c>
      <c r="H4" s="1">
        <v>202</v>
      </c>
      <c r="I4" s="1">
        <v>174</v>
      </c>
      <c r="J4" s="1">
        <v>215</v>
      </c>
      <c r="K4" s="1">
        <v>192</v>
      </c>
      <c r="L4" s="1">
        <v>190</v>
      </c>
      <c r="M4" s="1">
        <v>199</v>
      </c>
      <c r="N4" s="1">
        <v>219</v>
      </c>
      <c r="O4" s="3">
        <f>SUM(C4:N4)</f>
        <v>2554</v>
      </c>
    </row>
    <row r="5" spans="1:15">
      <c r="A5" s="3">
        <v>2</v>
      </c>
      <c r="B5" s="6" t="s">
        <v>15</v>
      </c>
      <c r="C5" s="1">
        <v>265</v>
      </c>
      <c r="D5" s="1">
        <v>152</v>
      </c>
      <c r="E5" s="1">
        <v>211</v>
      </c>
      <c r="F5" s="1">
        <v>213</v>
      </c>
      <c r="G5" s="1">
        <v>178</v>
      </c>
      <c r="H5" s="1">
        <v>266</v>
      </c>
      <c r="I5" s="1">
        <v>175</v>
      </c>
      <c r="J5" s="1">
        <v>207</v>
      </c>
      <c r="K5" s="1">
        <v>138</v>
      </c>
      <c r="L5" s="1">
        <v>166</v>
      </c>
      <c r="M5" s="1">
        <v>118</v>
      </c>
      <c r="N5" s="1">
        <v>208</v>
      </c>
      <c r="O5" s="3">
        <f>SUM(C5:N5)</f>
        <v>2297</v>
      </c>
    </row>
    <row r="6" spans="1:15">
      <c r="A6" s="3">
        <v>3</v>
      </c>
      <c r="B6" s="6" t="s">
        <v>16</v>
      </c>
      <c r="C6" s="1">
        <v>148</v>
      </c>
      <c r="D6" s="1">
        <v>117</v>
      </c>
      <c r="E6" s="1">
        <v>118</v>
      </c>
      <c r="F6" s="1">
        <v>124</v>
      </c>
      <c r="G6" s="1">
        <v>113</v>
      </c>
      <c r="H6" s="1">
        <v>118</v>
      </c>
      <c r="I6" s="1">
        <v>92</v>
      </c>
      <c r="J6" s="1">
        <v>73</v>
      </c>
      <c r="K6" s="1">
        <v>70</v>
      </c>
      <c r="L6" s="1">
        <v>99</v>
      </c>
      <c r="M6" s="1">
        <v>68</v>
      </c>
      <c r="N6" s="1">
        <v>86</v>
      </c>
      <c r="O6" s="3">
        <f>SUM(C6:N6)</f>
        <v>1226</v>
      </c>
    </row>
    <row r="7" spans="1:15">
      <c r="A7" s="3">
        <v>4</v>
      </c>
      <c r="B7" s="6" t="s">
        <v>29</v>
      </c>
      <c r="C7" s="1">
        <v>97</v>
      </c>
      <c r="D7" s="1">
        <v>98</v>
      </c>
      <c r="E7" s="1">
        <v>99</v>
      </c>
      <c r="F7" s="1">
        <v>91</v>
      </c>
      <c r="G7" s="1">
        <v>86</v>
      </c>
      <c r="H7" s="1">
        <v>75</v>
      </c>
      <c r="I7" s="1">
        <v>66</v>
      </c>
      <c r="J7" s="1">
        <v>70</v>
      </c>
      <c r="K7" s="1">
        <v>40</v>
      </c>
      <c r="L7" s="1">
        <v>60</v>
      </c>
      <c r="M7" s="1">
        <v>64</v>
      </c>
      <c r="N7" s="1">
        <v>85</v>
      </c>
      <c r="O7" s="3">
        <f>SUM(C7:N7)</f>
        <v>931</v>
      </c>
    </row>
    <row r="8" spans="1:15">
      <c r="A8" s="3">
        <v>5</v>
      </c>
      <c r="B8" s="6" t="s">
        <v>19</v>
      </c>
      <c r="C8" s="1">
        <v>171</v>
      </c>
      <c r="D8" s="1">
        <v>125</v>
      </c>
      <c r="E8" s="1">
        <v>121</v>
      </c>
      <c r="F8" s="1">
        <v>127</v>
      </c>
      <c r="G8" s="1">
        <v>140</v>
      </c>
      <c r="H8" s="1">
        <v>118</v>
      </c>
      <c r="I8" s="1">
        <v>137</v>
      </c>
      <c r="J8" s="1">
        <v>129</v>
      </c>
      <c r="K8" s="1">
        <v>113</v>
      </c>
      <c r="L8" s="1">
        <v>126</v>
      </c>
      <c r="M8" s="1">
        <v>113</v>
      </c>
      <c r="N8" s="1">
        <v>129</v>
      </c>
      <c r="O8" s="3">
        <f>SUM(C8:N8)</f>
        <v>1549</v>
      </c>
    </row>
    <row r="9" spans="1:15">
      <c r="A9" s="3">
        <v>6</v>
      </c>
      <c r="B9" s="6" t="s">
        <v>20</v>
      </c>
      <c r="C9" s="1">
        <v>90</v>
      </c>
      <c r="D9" s="1">
        <v>90</v>
      </c>
      <c r="E9" s="1">
        <v>87</v>
      </c>
      <c r="F9" s="1">
        <v>79</v>
      </c>
      <c r="G9" s="1">
        <v>58</v>
      </c>
      <c r="H9" s="1">
        <v>89</v>
      </c>
      <c r="I9" s="1">
        <v>66</v>
      </c>
      <c r="J9" s="1">
        <v>100</v>
      </c>
      <c r="K9" s="7">
        <v>101</v>
      </c>
      <c r="L9" s="1">
        <v>99</v>
      </c>
      <c r="M9" s="1">
        <v>81</v>
      </c>
      <c r="N9" s="1">
        <v>90</v>
      </c>
      <c r="O9" s="3">
        <f>SUM(C9:N9)</f>
        <v>1030</v>
      </c>
    </row>
    <row r="10" spans="1:15" s="4" customFormat="1">
      <c r="A10" s="5" t="s">
        <v>23</v>
      </c>
      <c r="B10" s="5"/>
      <c r="C10" s="3">
        <f>SUM(C4:C9)</f>
        <v>1081</v>
      </c>
      <c r="D10" s="3">
        <f>SUM(D4:D9)</f>
        <v>788</v>
      </c>
      <c r="E10" s="3">
        <f>SUM(E4:E9)</f>
        <v>890</v>
      </c>
      <c r="F10" s="3">
        <f>SUM(F4:F9)</f>
        <v>846</v>
      </c>
      <c r="G10" s="3">
        <f>SUM(G4:G9)</f>
        <v>756</v>
      </c>
      <c r="H10" s="3">
        <f>SUM(H4:H9)</f>
        <v>868</v>
      </c>
      <c r="I10" s="3">
        <f>SUM(I4:I9)</f>
        <v>710</v>
      </c>
      <c r="J10" s="3">
        <f>SUM(J4:J9)</f>
        <v>794</v>
      </c>
      <c r="K10" s="3">
        <f>SUM(K4:K9)</f>
        <v>654</v>
      </c>
      <c r="L10" s="3">
        <v>740</v>
      </c>
      <c r="M10" s="3">
        <f>SUM(M4:M9)</f>
        <v>643</v>
      </c>
      <c r="N10" s="3">
        <f>SUM(N4:N9)</f>
        <v>817</v>
      </c>
      <c r="O10" s="3">
        <f>SUM(C10:N10)</f>
        <v>9587</v>
      </c>
    </row>
  </sheetData>
  <mergeCells count="2">
    <mergeCell ref="A2:O2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OPD</vt:lpstr>
      <vt:lpstr>IPD</vt:lpstr>
      <vt:lpstr>BED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2020-07-09T06:36:26Z</dcterms:modified>
</cp:coreProperties>
</file>